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1300001MAC_87.570\"/>
    </mc:Choice>
  </mc:AlternateContent>
  <xr:revisionPtr revIDLastSave="0" documentId="8_{5C2658E4-D980-474C-9A74-1F146D734F57}" xr6:coauthVersionLast="47" xr6:coauthVersionMax="47" xr10:uidLastSave="{00000000-0000-0000-0000-000000000000}"/>
  <bookViews>
    <workbookView xWindow="-120" yWindow="-120" windowWidth="20730" windowHeight="11040" xr2:uid="{437E423F-F9B2-49EE-B9F6-92516C09E448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3">[2]RecProprios!$E$1:$E$65536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3">[2]Tabelas!$D$1:$D$3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[2]Tabelas!$E$1:$E$3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" i="4" l="1"/>
  <c r="B12" i="3"/>
  <c r="B14" i="3" s="1"/>
  <c r="B16" i="3" s="1"/>
  <c r="B9" i="3"/>
</calcChain>
</file>

<file path=xl/sharedStrings.xml><?xml version="1.0" encoding="utf-8"?>
<sst xmlns="http://schemas.openxmlformats.org/spreadsheetml/2006/main" count="26" uniqueCount="24">
  <si>
    <t xml:space="preserve">  </t>
  </si>
  <si>
    <t>EMENDA N° 41300001</t>
  </si>
  <si>
    <t>SECRETARIA DE ESTADO DA SAÚDE DE SÃO PAULO</t>
  </si>
  <si>
    <t>RESOLUÇÃO SS Nº 132, DE 14 DE JUNHO DE 2024</t>
  </si>
  <si>
    <t xml:space="preserve"> INCREMENTO MAC - DEPUTADA SÂMIA BOMFIM - IPQ 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</si>
  <si>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</si>
  <si>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</si>
  <si>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</si>
  <si>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</si>
  <si>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</si>
  <si>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</si>
  <si>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</si>
  <si>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</si>
  <si>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</si>
  <si>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</si>
  <si>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</si>
  <si>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</si>
  <si>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</si>
  <si>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</si>
  <si>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</si>
  <si>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</si>
  <si>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CONSTRUÇÃO CIVIL (INSS REINF)           </t>
  </si>
  <si>
    <t xml:space="preserve">L SILVESTRE CONSTRUCOES E REFORMAS PREDIAIS LTDA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</si>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</sst>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8" fillId="0" borderId="0" xfId="6" applyFont="1" applyAlignment="1">
      <alignment horizontal="center" vertical="center"/>
    </xf>
    <xf numFmtId="0" fontId="1" fillId="0" borderId="0" xfId="6"/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/>
    </xf>
    <xf numFmtId="4" fontId="27" fillId="0" borderId="7" xfId="6" applyNumberFormat="1" applyFont="1" applyBorder="1" applyAlignment="1">
      <alignment horizontal="center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vertical="center"/>
    </xf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4" fontId="1" fillId="0" borderId="0" xfId="6" applyNumberFormat="1" applyAlignment="1">
      <alignment horizontal="right"/>
    </xf>
    <xf numFmtId="14" fontId="1" fillId="0" borderId="0" xfId="6" applyNumberFormat="1" applyAlignment="1">
      <alignment horizontal="left" indent="1"/>
    </xf>
  </cellXfs>
  <cellStyles count="8">
    <cellStyle name="Normal" xfId="0" builtinId="0"/>
    <cellStyle name="Normal 2 2" xfId="3" xr:uid="{53332801-6003-47CA-9043-0836418334E1}"/>
    <cellStyle name="Normal 2 2 2 2 12 2" xfId="5" xr:uid="{619DDF98-B91F-47A0-AFC3-CFCF3836D10C}"/>
    <cellStyle name="Normal 3" xfId="2" xr:uid="{35B1E806-417F-46DB-9E09-FE719842739C}"/>
    <cellStyle name="Normal 3 2 2" xfId="1" xr:uid="{A15DC6BF-9911-4B37-B071-FA583317BF91}"/>
    <cellStyle name="Normal 3 2 2 2" xfId="6" xr:uid="{DED1B766-FEC0-4F9F-A30D-D551726E1440}"/>
    <cellStyle name="Normal 4" xfId="4" xr:uid="{C653E569-E5C5-4D85-8D12-EFBDA3C1D6AB}"/>
    <cellStyle name="Vírgula 2 2 2" xfId="7" xr:uid="{F2F98CAB-7E9E-45DA-9CEF-772D9D88DF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27214</xdr:rowOff>
    </xdr:from>
    <xdr:ext cx="13035643" cy="1006928"/>
    <xdr:pic>
      <xdr:nvPicPr>
        <xdr:cNvPr id="2" name="Imagem 1">
          <a:extLst>
            <a:ext uri="{FF2B5EF4-FFF2-40B4-BE49-F238E27FC236}">
              <a16:creationId xmlns:a16="http://schemas.microsoft.com/office/drawing/2014/main" id="{9421E971-87C1-4761-ADF5-C198057F5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4</xdr:row>
      <xdr:rowOff>85726</xdr:rowOff>
    </xdr:from>
    <xdr:ext cx="6540028" cy="4657054"/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22491E07-BEB4-4DE9-83F6-11873B870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33426"/>
          <a:ext cx="6540028" cy="4657054"/>
        </a:xfrm>
        <a:prstGeom prst="rect">
          <a:avLst/>
        </a:prstGeom>
        <a:ln>
          <a:noFill/>
        </a:ln>
      </xdr:spPr>
    </xdr:pic>
    <xdr:clientData/>
  </xdr:oneCellAnchor>
  <xdr:twoCellAnchor>
    <xdr:from>
      <xdr:col>0</xdr:col>
      <xdr:colOff>9525</xdr:colOff>
      <xdr:row>0</xdr:row>
      <xdr:rowOff>0</xdr:rowOff>
    </xdr:from>
    <xdr:to>
      <xdr:col>10</xdr:col>
      <xdr:colOff>592230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C95C9B-3579-4F90-8F30-06E5220E7E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CC6A14-C9FE-4106-89D1-1C3BFE6272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160A0C-C73C-4C15-9CD5-DE7BAC1FC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9348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0%20-%20PORT.3591/3-%20Mar&#231;o.26/87.570%20-%20PORT.3591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70%20-%20PORT.3591\3-%20Mar&#231;o.26\87.570%20-%20PORT.3591-%2003.26.xlsx" TargetMode="External"/><Relationship Id="rId1" Type="http://schemas.openxmlformats.org/officeDocument/2006/relationships/externalLinkPath" Target="/Controladoria/Projetos%20Controladoria/Subven&#231;&#245;es/SES/ativas/SES%20-%202026/3%20-%20PORTARIAS/87.570%20-%20PORT.3591/3-%20Mar&#231;o.26/87.570%20-%20PORT.3591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4237-9C8D-4EA4-B1ED-9BEB0B6CB5CD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4860-6049-4C4E-9406-1345CF9B8371}">
  <dimension ref="A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A955-4CF9-43FB-AE3D-01144BB0F932}">
  <dimension ref="A1:E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5.75" thickBot="1" x14ac:dyDescent="0.3">
      <c r="A6" s="16" t="s">
        <v>7</v>
      </c>
      <c r="B6" s="17">
        <v>102255.01</v>
      </c>
    </row>
    <row r="7" spans="1:5" ht="27.6" customHeight="1" x14ac:dyDescent="0.25">
      <c r="A7" s="18" t="s">
        <v>8</v>
      </c>
      <c r="B7" s="19">
        <v>918.99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B7</f>
        <v>918.99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26" t="s">
        <v>11</v>
      </c>
      <c r="B12" s="27">
        <f>'COMPOSIÇÃO DAS DESPESAS'!F7</f>
        <v>-80017.820000000007</v>
      </c>
      <c r="C12" s="28"/>
      <c r="D12" s="28"/>
    </row>
    <row r="13" spans="1:5" x14ac:dyDescent="0.25">
      <c r="A13" s="20"/>
      <c r="B13" s="21"/>
    </row>
    <row r="14" spans="1:5" ht="27.6" customHeight="1" x14ac:dyDescent="0.25">
      <c r="A14" s="29" t="s">
        <v>9</v>
      </c>
      <c r="B14" s="30">
        <f>SUM(B12:B13)</f>
        <v>-80017.820000000007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23156.179999999993</v>
      </c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800B5-8477-4CDD-9D69-6FAD83C757EE}">
  <dimension ref="A1:G7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62" customWidth="1"/>
    <col min="2" max="2" width="13.42578125" style="62" customWidth="1"/>
    <col min="3" max="3" width="45.28515625" style="63" bestFit="1" customWidth="1"/>
    <col min="4" max="4" width="25" style="63" customWidth="1"/>
    <col min="5" max="5" width="56" style="63" customWidth="1"/>
    <col min="6" max="6" width="18.28515625" style="64" bestFit="1" customWidth="1"/>
    <col min="7" max="7" width="14.85546875" style="65" customWidth="1"/>
    <col min="8" max="16384" width="9.140625" style="40"/>
  </cols>
  <sheetData>
    <row r="1" spans="1:7" s="38" customFormat="1" ht="53.25" customHeight="1" x14ac:dyDescent="0.25">
      <c r="A1" s="37"/>
      <c r="B1" s="37"/>
      <c r="C1" s="37"/>
      <c r="D1" s="37"/>
      <c r="E1" s="37"/>
      <c r="F1" s="37"/>
      <c r="G1" s="37"/>
    </row>
    <row r="2" spans="1:7" ht="12" customHeight="1" x14ac:dyDescent="0.25">
      <c r="A2" s="39" t="s">
        <v>13</v>
      </c>
      <c r="B2" s="39"/>
      <c r="C2" s="39"/>
      <c r="D2" s="39"/>
      <c r="E2" s="39"/>
      <c r="F2" s="39"/>
      <c r="G2" s="39"/>
    </row>
    <row r="3" spans="1:7" s="41" customFormat="1" ht="20.100000000000001" customHeight="1" x14ac:dyDescent="0.25">
      <c r="A3" s="39"/>
      <c r="B3" s="39"/>
      <c r="C3" s="39"/>
      <c r="D3" s="39"/>
      <c r="E3" s="39"/>
      <c r="F3" s="39"/>
      <c r="G3" s="39"/>
    </row>
    <row r="4" spans="1:7" s="45" customFormat="1" ht="13.5" customHeight="1" x14ac:dyDescent="0.25">
      <c r="A4" s="42"/>
      <c r="B4" s="43"/>
      <c r="C4" s="42"/>
      <c r="D4" s="42"/>
      <c r="E4" s="42"/>
      <c r="F4" s="44"/>
      <c r="G4" s="42"/>
    </row>
    <row r="5" spans="1:7" s="49" customFormat="1" ht="27" customHeight="1" x14ac:dyDescent="0.2">
      <c r="A5" s="46" t="s">
        <v>14</v>
      </c>
      <c r="B5" s="46" t="s">
        <v>15</v>
      </c>
      <c r="C5" s="46" t="s">
        <v>16</v>
      </c>
      <c r="D5" s="46" t="s">
        <v>17</v>
      </c>
      <c r="E5" s="46" t="s">
        <v>18</v>
      </c>
      <c r="F5" s="47" t="s">
        <v>19</v>
      </c>
      <c r="G5" s="48" t="s">
        <v>20</v>
      </c>
    </row>
    <row r="6" spans="1:7" ht="15.75" thickBot="1" x14ac:dyDescent="0.3">
      <c r="A6" s="50">
        <v>1</v>
      </c>
      <c r="B6" s="51">
        <v>202615911</v>
      </c>
      <c r="C6" s="52" t="s">
        <v>21</v>
      </c>
      <c r="D6" s="52" t="s">
        <v>11</v>
      </c>
      <c r="E6" s="53" t="s">
        <v>22</v>
      </c>
      <c r="F6" s="54">
        <v>-80017.820000000007</v>
      </c>
      <c r="G6" s="55">
        <v>46108</v>
      </c>
    </row>
    <row r="7" spans="1:7" s="61" customFormat="1" ht="26.45" customHeight="1" thickBot="1" x14ac:dyDescent="0.3">
      <c r="A7" s="56" t="s">
        <v>23</v>
      </c>
      <c r="B7" s="57"/>
      <c r="C7" s="57"/>
      <c r="D7" s="57"/>
      <c r="E7" s="58"/>
      <c r="F7" s="59">
        <f>SUM(F6:F6)</f>
        <v>-80017.820000000007</v>
      </c>
      <c r="G7" s="60"/>
    </row>
  </sheetData>
  <autoFilter ref="A5:G7" xr:uid="{976D4B08-F492-419D-B5F0-494842D75A0E}"/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498550-6D08-412A-B80B-130C01155520}"/>
</file>

<file path=customXml/itemProps2.xml><?xml version="1.0" encoding="utf-8"?>
<ds:datastoreItem xmlns:ds="http://schemas.openxmlformats.org/officeDocument/2006/customXml" ds:itemID="{2D8048D3-2AFC-47B4-9717-765DA32EDF6A}"/>
</file>

<file path=customXml/itemProps3.xml><?xml version="1.0" encoding="utf-8"?>
<ds:datastoreItem xmlns:ds="http://schemas.openxmlformats.org/officeDocument/2006/customXml" ds:itemID="{39D46F66-7249-49F5-97EA-2A7D2B63D5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2026-04-16T19:07:35Z</cp:lastPrinted>
  <dcterms:created xsi:type="dcterms:W3CDTF">2026-04-16T19:02:19Z</dcterms:created>
  <dcterms:modified xsi:type="dcterms:W3CDTF">2026-04-16T19:09:00Z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889900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